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ictor Diaz\Desktop\TELETRABAJO\PU-02.02-2020\"/>
    </mc:Choice>
  </mc:AlternateContent>
  <bookViews>
    <workbookView xWindow="0" yWindow="0" windowWidth="20490" windowHeight="765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 l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3" i="1"/>
</calcChain>
</file>

<file path=xl/sharedStrings.xml><?xml version="1.0" encoding="utf-8"?>
<sst xmlns="http://schemas.openxmlformats.org/spreadsheetml/2006/main" count="75" uniqueCount="74">
  <si>
    <t>Materiales</t>
  </si>
  <si>
    <t>Subtotal</t>
  </si>
  <si>
    <t>Item</t>
  </si>
  <si>
    <t>Precio Unitario</t>
  </si>
  <si>
    <t xml:space="preserve">Tiempo de entrega </t>
  </si>
  <si>
    <t>Cantidades Mayo/Junio</t>
  </si>
  <si>
    <t>Libro de acta</t>
  </si>
  <si>
    <t xml:space="preserve">Cuadernillos para el escrutinio del voto preferencial </t>
  </si>
  <si>
    <t>Cuadernillos para el escrutinio por partidos políticos (senatorial)</t>
  </si>
  <si>
    <t>Afiches "Pasos para Votar"</t>
  </si>
  <si>
    <t>Cartelón de alianzas (presidencial)</t>
  </si>
  <si>
    <t>Cartelón candidaturas Diputación Nacional y PARLACEN</t>
  </si>
  <si>
    <t>Constancia "Mi Primer Voto"</t>
  </si>
  <si>
    <t>Compendio de la Legislación Electoral 2020</t>
  </si>
  <si>
    <t>Formulario 6: "Declaración de Protesta"</t>
  </si>
  <si>
    <t>Formulario 8: "Devolución de Materiales Oficiales"</t>
  </si>
  <si>
    <t>Cartelón "Colegio No..."</t>
  </si>
  <si>
    <t>Gafetes para miembros colegios</t>
  </si>
  <si>
    <t>Orden Lógico (exterior)</t>
  </si>
  <si>
    <t>Afiches pasos para el escrutinio en el exterior</t>
  </si>
  <si>
    <t>Orden Lógico (locales)</t>
  </si>
  <si>
    <t>Cartelón "Alianzas diputacionales"</t>
  </si>
  <si>
    <t>Cartelón "Alianzas diputacionales" en el exterior</t>
  </si>
  <si>
    <t>Cartelón "Alianzas senatoriales"</t>
  </si>
  <si>
    <t>Guía del Llenado del Acta (local)</t>
  </si>
  <si>
    <t>Guía del Llenado del Acta (exterior)</t>
  </si>
  <si>
    <t>Instructivo (exterior)</t>
  </si>
  <si>
    <t>Instructivo (local)</t>
  </si>
  <si>
    <t>Afiches pasos para el plastificado</t>
  </si>
  <si>
    <t>Guías de reforzamientos "Lo que no se debe olvidar"</t>
  </si>
  <si>
    <t>Bajantes para recintos y mesas auxiliares</t>
  </si>
  <si>
    <t>Cartas credenciales (para delegados ante colegios, centros de escáner y observadores del escrutinio)</t>
  </si>
  <si>
    <t>Afiches Educativos "Pasos para Votar"</t>
  </si>
  <si>
    <t>Cuadernillo auxiliar para el escrutinio preferencial (diputaciones)</t>
  </si>
  <si>
    <t>Cuadernillo auxiliar para el escrutinio para partidos políticos (presidencial)</t>
  </si>
  <si>
    <t>Cuadernillo auxiliar para el escrutinio para partidos políticos (senatorial)</t>
  </si>
  <si>
    <t>Afiche Pasos para el plastificado de Actas y Relaciones de Votación</t>
  </si>
  <si>
    <t>Carpetas para talleres (locales)</t>
  </si>
  <si>
    <t>Cartelón Ordenamiento Lógico del Colegio Electoral</t>
  </si>
  <si>
    <t>Guía para el Llenado de Actas y Relaciones de Votación (local)</t>
  </si>
  <si>
    <t>Instructivos Electorales (locales)</t>
  </si>
  <si>
    <t>Actas educativas (exterior) (educativos)</t>
  </si>
  <si>
    <t>Afiches educativos "Pasos para Votar" (exterior)</t>
  </si>
  <si>
    <t>Afiche Pasos del Escrutinio (exterior)</t>
  </si>
  <si>
    <t>Afiche Pasos para el plastificado de Actas y Relaciones de Votación del exterior (educativos)</t>
  </si>
  <si>
    <t>Cartelón de alianzas (educativos)</t>
  </si>
  <si>
    <t>Cartelón Uso Presillas</t>
  </si>
  <si>
    <t>Guía del Facilitador (local)</t>
  </si>
  <si>
    <t>Guía del Facilitador (exterior)</t>
  </si>
  <si>
    <t>Guía para el Llenado de Actas y Relaciones de Votación (exterior)</t>
  </si>
  <si>
    <t>Instructivos educativos (exterior)</t>
  </si>
  <si>
    <t>Manual de delegados (local)</t>
  </si>
  <si>
    <t>Manual de delegados (exterior)</t>
  </si>
  <si>
    <t>Manual para Policía Militar Electoral</t>
  </si>
  <si>
    <t>Manual para soportes de Juntas Electorales</t>
  </si>
  <si>
    <t>Cuadernillos para el escrutinio por partidos políticos (presidencial)</t>
  </si>
  <si>
    <t>Formulario 7: "Sobre Para Boletas Obsevadas"</t>
  </si>
  <si>
    <t>Cartelón "Se Prohíbe"</t>
  </si>
  <si>
    <t>Gafetes (para delegados ante colegios y centros de escáner, para facilitadores de recintos, técnicos de recintos, encargados de centros de escáner, mesas auxiliares y observadores del escrutinio)</t>
  </si>
  <si>
    <t>Actas educativas</t>
  </si>
  <si>
    <t xml:space="preserve">Afiche Pasos Para el Escrutinio </t>
  </si>
  <si>
    <t>Manual para Miembros de Juntas Electorales y OCLEEs</t>
  </si>
  <si>
    <t>NOMBRE DE LA EMPRESA:</t>
  </si>
  <si>
    <t xml:space="preserve">Referencia: JCE-CCC-PU-02-02-2020 </t>
  </si>
  <si>
    <t>Señores:</t>
  </si>
  <si>
    <t>Comité de Compras y Contrataciones</t>
  </si>
  <si>
    <t>Junta Central Electoral</t>
  </si>
  <si>
    <t>A continuación les presentamos, a  la Junta Central Electoral, nuestra mejor oferta con relación a la impresión de los materiales que se describen a continuación:</t>
  </si>
  <si>
    <t>Condiciones de pago:</t>
  </si>
  <si>
    <t>Observaciones……….</t>
  </si>
  <si>
    <t>Nombre__________________________en calidad de _____________________ debidamente autorizado para actuar en nombre y representación de [poner aquí nombre del Oferente y sello de la compañía,]</t>
  </si>
  <si>
    <t>Firma:__________________________________________________________________________</t>
  </si>
  <si>
    <t>El día _________________________ del mes _______________ del año ______</t>
  </si>
  <si>
    <t>Fecha:___________________________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</si>
</sst>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2"/>
      <color theme="1"/>
      <name val="Garamond"/>
      <family val="1"/>
    </font>
    <font>
      <b/>
      <sz val="12"/>
      <color theme="1"/>
      <name val="Garamond"/>
      <family val="1"/>
    </font>
    <font>
      <b/>
      <sz val="14"/>
      <color theme="1"/>
      <name val="Garamond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4" fontId="2" fillId="0" borderId="1" xfId="0" applyNumberFormat="1" applyFont="1" applyBorder="1" applyAlignment="1">
      <alignment horizontal="center" vertical="center" wrapText="1"/>
    </xf>
    <xf numFmtId="4" fontId="1" fillId="0" borderId="0" xfId="0" applyNumberFormat="1" applyFont="1" applyAlignment="1">
      <alignment horizontal="right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0" fontId="1" fillId="0" borderId="1" xfId="0" applyFont="1" applyBorder="1"/>
    <xf numFmtId="4" fontId="1" fillId="0" borderId="1" xfId="0" applyNumberFormat="1" applyFont="1" applyBorder="1" applyAlignment="1">
      <alignment horizontal="right"/>
    </xf>
    <xf numFmtId="0" fontId="1" fillId="0" borderId="2" xfId="0" applyFont="1" applyBorder="1" applyAlignment="1">
      <alignment horizontal="center" vertical="top"/>
    </xf>
    <xf numFmtId="0" fontId="1" fillId="0" borderId="3" xfId="0" applyFont="1" applyBorder="1" applyAlignment="1">
      <alignment horizontal="center" vertical="top"/>
    </xf>
    <xf numFmtId="0" fontId="1" fillId="0" borderId="2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3" fontId="2" fillId="0" borderId="1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/>
    </xf>
    <xf numFmtId="3" fontId="1" fillId="0" borderId="0" xfId="0" applyNumberFormat="1" applyFont="1" applyAlignment="1">
      <alignment horizontal="center"/>
    </xf>
    <xf numFmtId="3" fontId="1" fillId="0" borderId="1" xfId="0" applyNumberFormat="1" applyFont="1" applyBorder="1" applyAlignment="1">
      <alignment horizontal="center" vertical="top"/>
    </xf>
    <xf numFmtId="4" fontId="1" fillId="0" borderId="1" xfId="0" applyNumberFormat="1" applyFont="1" applyBorder="1" applyAlignment="1">
      <alignment horizontal="right" vertical="top"/>
    </xf>
    <xf numFmtId="0" fontId="3" fillId="0" borderId="0" xfId="0" applyFont="1"/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6"/>
  <sheetViews>
    <sheetView tabSelected="1" zoomScale="160" zoomScaleNormal="160" workbookViewId="0">
      <selection activeCell="B13" sqref="B13:B14"/>
    </sheetView>
  </sheetViews>
  <sheetFormatPr baseColWidth="10" defaultRowHeight="15.75" x14ac:dyDescent="0.25"/>
  <cols>
    <col min="1" max="1" width="6.28515625" style="17" customWidth="1"/>
    <col min="2" max="2" width="49.85546875" style="18" customWidth="1"/>
    <col min="3" max="3" width="13.42578125" style="23" customWidth="1"/>
    <col min="4" max="4" width="11.42578125" style="3"/>
    <col min="5" max="5" width="15.28515625" style="3" bestFit="1" customWidth="1"/>
    <col min="6" max="6" width="19.85546875" style="1" customWidth="1"/>
  </cols>
  <sheetData>
    <row r="1" spans="1:6" ht="18.75" customHeight="1" x14ac:dyDescent="0.3">
      <c r="A1" s="26" t="s">
        <v>62</v>
      </c>
    </row>
    <row r="2" spans="1:6" ht="18.75" customHeight="1" x14ac:dyDescent="0.3">
      <c r="A2" s="26"/>
    </row>
    <row r="3" spans="1:6" ht="18.75" customHeight="1" x14ac:dyDescent="0.25">
      <c r="A3" s="1" t="s">
        <v>73</v>
      </c>
    </row>
    <row r="4" spans="1:6" ht="18.75" customHeight="1" x14ac:dyDescent="0.25">
      <c r="A4" s="1" t="s">
        <v>63</v>
      </c>
    </row>
    <row r="5" spans="1:6" ht="15.75" customHeight="1" x14ac:dyDescent="0.25"/>
    <row r="6" spans="1:6" ht="15.75" customHeight="1" x14ac:dyDescent="0.25">
      <c r="A6" s="27" t="s">
        <v>64</v>
      </c>
      <c r="B6" s="27"/>
    </row>
    <row r="7" spans="1:6" ht="15.75" customHeight="1" x14ac:dyDescent="0.25">
      <c r="A7" s="28" t="s">
        <v>65</v>
      </c>
      <c r="B7" s="28"/>
    </row>
    <row r="8" spans="1:6" ht="15.75" customHeight="1" x14ac:dyDescent="0.25">
      <c r="A8" s="27" t="s">
        <v>66</v>
      </c>
      <c r="B8" s="27"/>
    </row>
    <row r="9" spans="1:6" ht="15.75" customHeight="1" x14ac:dyDescent="0.25"/>
    <row r="10" spans="1:6" ht="31.5" customHeight="1" x14ac:dyDescent="0.25">
      <c r="A10" s="30" t="s">
        <v>67</v>
      </c>
      <c r="B10" s="30"/>
      <c r="C10" s="30"/>
      <c r="D10" s="30"/>
      <c r="E10" s="30"/>
      <c r="F10" s="30"/>
    </row>
    <row r="12" spans="1:6" ht="33" customHeight="1" x14ac:dyDescent="0.25">
      <c r="A12" s="5" t="s">
        <v>2</v>
      </c>
      <c r="B12" s="5" t="s">
        <v>0</v>
      </c>
      <c r="C12" s="21" t="s">
        <v>5</v>
      </c>
      <c r="D12" s="2" t="s">
        <v>3</v>
      </c>
      <c r="E12" s="6" t="s">
        <v>1</v>
      </c>
      <c r="F12" s="4" t="s">
        <v>4</v>
      </c>
    </row>
    <row r="13" spans="1:6" x14ac:dyDescent="0.25">
      <c r="A13" s="13">
        <v>1</v>
      </c>
      <c r="B13" s="14" t="s">
        <v>6</v>
      </c>
      <c r="C13" s="22">
        <v>19000</v>
      </c>
      <c r="D13" s="8">
        <v>0</v>
      </c>
      <c r="E13" s="8">
        <f>+(C13*D13)</f>
        <v>0</v>
      </c>
      <c r="F13" s="7"/>
    </row>
    <row r="14" spans="1:6" x14ac:dyDescent="0.25">
      <c r="A14" s="15"/>
      <c r="B14" s="16"/>
      <c r="C14" s="22">
        <v>19000</v>
      </c>
      <c r="D14" s="8">
        <v>0</v>
      </c>
      <c r="E14" s="8">
        <f t="shared" ref="E14:E77" si="0">+(C14*D14)</f>
        <v>0</v>
      </c>
      <c r="F14" s="7"/>
    </row>
    <row r="15" spans="1:6" x14ac:dyDescent="0.25">
      <c r="A15" s="13">
        <v>2</v>
      </c>
      <c r="B15" s="14" t="s">
        <v>7</v>
      </c>
      <c r="C15" s="22">
        <v>19000</v>
      </c>
      <c r="D15" s="8">
        <v>0</v>
      </c>
      <c r="E15" s="8">
        <f t="shared" si="0"/>
        <v>0</v>
      </c>
      <c r="F15" s="7"/>
    </row>
    <row r="16" spans="1:6" x14ac:dyDescent="0.25">
      <c r="A16" s="15"/>
      <c r="B16" s="16"/>
      <c r="C16" s="22">
        <v>0</v>
      </c>
      <c r="D16" s="8">
        <v>0</v>
      </c>
      <c r="E16" s="8">
        <f t="shared" si="0"/>
        <v>0</v>
      </c>
      <c r="F16" s="7"/>
    </row>
    <row r="17" spans="1:6" x14ac:dyDescent="0.25">
      <c r="A17" s="9">
        <v>3</v>
      </c>
      <c r="B17" s="11" t="s">
        <v>8</v>
      </c>
      <c r="C17" s="22">
        <v>19000</v>
      </c>
      <c r="D17" s="8">
        <v>0</v>
      </c>
      <c r="E17" s="8">
        <f t="shared" si="0"/>
        <v>0</v>
      </c>
      <c r="F17" s="7"/>
    </row>
    <row r="18" spans="1:6" x14ac:dyDescent="0.25">
      <c r="A18" s="10"/>
      <c r="B18" s="12"/>
      <c r="C18" s="22">
        <v>0</v>
      </c>
      <c r="D18" s="8">
        <v>0</v>
      </c>
      <c r="E18" s="8">
        <f t="shared" si="0"/>
        <v>0</v>
      </c>
      <c r="F18" s="7"/>
    </row>
    <row r="19" spans="1:6" x14ac:dyDescent="0.25">
      <c r="A19" s="9">
        <v>4</v>
      </c>
      <c r="B19" s="11" t="s">
        <v>55</v>
      </c>
      <c r="C19" s="22">
        <v>19000</v>
      </c>
      <c r="D19" s="8">
        <v>0</v>
      </c>
      <c r="E19" s="8">
        <f t="shared" si="0"/>
        <v>0</v>
      </c>
      <c r="F19" s="7"/>
    </row>
    <row r="20" spans="1:6" x14ac:dyDescent="0.25">
      <c r="A20" s="10"/>
      <c r="B20" s="12"/>
      <c r="C20" s="22">
        <v>19000</v>
      </c>
      <c r="D20" s="8">
        <v>0</v>
      </c>
      <c r="E20" s="8">
        <f t="shared" si="0"/>
        <v>0</v>
      </c>
      <c r="F20" s="7"/>
    </row>
    <row r="21" spans="1:6" x14ac:dyDescent="0.25">
      <c r="A21" s="13">
        <v>5</v>
      </c>
      <c r="B21" s="14" t="s">
        <v>9</v>
      </c>
      <c r="C21" s="22">
        <v>30000</v>
      </c>
      <c r="D21" s="8">
        <v>0</v>
      </c>
      <c r="E21" s="8">
        <f t="shared" si="0"/>
        <v>0</v>
      </c>
      <c r="F21" s="7"/>
    </row>
    <row r="22" spans="1:6" x14ac:dyDescent="0.25">
      <c r="A22" s="15"/>
      <c r="B22" s="16"/>
      <c r="C22" s="22">
        <v>30000</v>
      </c>
      <c r="D22" s="8">
        <v>0</v>
      </c>
      <c r="E22" s="8">
        <f t="shared" si="0"/>
        <v>0</v>
      </c>
      <c r="F22" s="7"/>
    </row>
    <row r="23" spans="1:6" x14ac:dyDescent="0.25">
      <c r="A23" s="13">
        <v>6</v>
      </c>
      <c r="B23" s="14" t="s">
        <v>10</v>
      </c>
      <c r="C23" s="22">
        <v>19000</v>
      </c>
      <c r="D23" s="8">
        <v>0</v>
      </c>
      <c r="E23" s="8">
        <f t="shared" si="0"/>
        <v>0</v>
      </c>
      <c r="F23" s="7"/>
    </row>
    <row r="24" spans="1:6" x14ac:dyDescent="0.25">
      <c r="A24" s="15"/>
      <c r="B24" s="16"/>
      <c r="C24" s="22">
        <v>19000</v>
      </c>
      <c r="D24" s="8">
        <v>0</v>
      </c>
      <c r="E24" s="8">
        <f t="shared" si="0"/>
        <v>0</v>
      </c>
      <c r="F24" s="7"/>
    </row>
    <row r="25" spans="1:6" x14ac:dyDescent="0.25">
      <c r="A25" s="9">
        <v>7</v>
      </c>
      <c r="B25" s="11" t="s">
        <v>11</v>
      </c>
      <c r="C25" s="22">
        <v>18500</v>
      </c>
      <c r="D25" s="8">
        <v>0</v>
      </c>
      <c r="E25" s="8">
        <f t="shared" si="0"/>
        <v>0</v>
      </c>
      <c r="F25" s="7"/>
    </row>
    <row r="26" spans="1:6" x14ac:dyDescent="0.25">
      <c r="A26" s="10"/>
      <c r="B26" s="12"/>
      <c r="C26" s="22">
        <v>0</v>
      </c>
      <c r="D26" s="8">
        <v>0</v>
      </c>
      <c r="E26" s="8">
        <f t="shared" si="0"/>
        <v>0</v>
      </c>
      <c r="F26" s="7"/>
    </row>
    <row r="27" spans="1:6" x14ac:dyDescent="0.25">
      <c r="A27" s="13">
        <v>8</v>
      </c>
      <c r="B27" s="14" t="s">
        <v>12</v>
      </c>
      <c r="C27" s="22">
        <v>19000</v>
      </c>
      <c r="D27" s="8">
        <v>0</v>
      </c>
      <c r="E27" s="8">
        <f t="shared" si="0"/>
        <v>0</v>
      </c>
      <c r="F27" s="7"/>
    </row>
    <row r="28" spans="1:6" x14ac:dyDescent="0.25">
      <c r="A28" s="15"/>
      <c r="B28" s="16"/>
      <c r="C28" s="22">
        <v>19000</v>
      </c>
      <c r="D28" s="8">
        <v>0</v>
      </c>
      <c r="E28" s="8">
        <f t="shared" si="0"/>
        <v>0</v>
      </c>
      <c r="F28" s="7"/>
    </row>
    <row r="29" spans="1:6" x14ac:dyDescent="0.25">
      <c r="A29" s="13">
        <v>9</v>
      </c>
      <c r="B29" s="14" t="s">
        <v>13</v>
      </c>
      <c r="C29" s="22">
        <v>30000</v>
      </c>
      <c r="D29" s="8">
        <v>0</v>
      </c>
      <c r="E29" s="8">
        <f t="shared" si="0"/>
        <v>0</v>
      </c>
      <c r="F29" s="7"/>
    </row>
    <row r="30" spans="1:6" x14ac:dyDescent="0.25">
      <c r="A30" s="15"/>
      <c r="B30" s="16"/>
      <c r="C30" s="22">
        <v>20000</v>
      </c>
      <c r="D30" s="8">
        <v>0</v>
      </c>
      <c r="E30" s="8">
        <f t="shared" si="0"/>
        <v>0</v>
      </c>
      <c r="F30" s="7"/>
    </row>
    <row r="31" spans="1:6" x14ac:dyDescent="0.25">
      <c r="A31" s="13">
        <v>10</v>
      </c>
      <c r="B31" s="14" t="s">
        <v>14</v>
      </c>
      <c r="C31" s="22">
        <v>570000</v>
      </c>
      <c r="D31" s="8">
        <v>0</v>
      </c>
      <c r="E31" s="8">
        <f t="shared" si="0"/>
        <v>0</v>
      </c>
      <c r="F31" s="7"/>
    </row>
    <row r="32" spans="1:6" x14ac:dyDescent="0.25">
      <c r="A32" s="15"/>
      <c r="B32" s="16"/>
      <c r="C32" s="22">
        <v>570000</v>
      </c>
      <c r="D32" s="8">
        <v>0</v>
      </c>
      <c r="E32" s="8">
        <f t="shared" si="0"/>
        <v>0</v>
      </c>
      <c r="F32" s="7"/>
    </row>
    <row r="33" spans="1:6" x14ac:dyDescent="0.25">
      <c r="A33" s="13">
        <v>11</v>
      </c>
      <c r="B33" s="14" t="s">
        <v>56</v>
      </c>
      <c r="C33" s="22">
        <v>190000</v>
      </c>
      <c r="D33" s="8">
        <v>0</v>
      </c>
      <c r="E33" s="8">
        <f t="shared" si="0"/>
        <v>0</v>
      </c>
      <c r="F33" s="7"/>
    </row>
    <row r="34" spans="1:6" x14ac:dyDescent="0.25">
      <c r="A34" s="15"/>
      <c r="B34" s="16"/>
      <c r="C34" s="22">
        <v>190000</v>
      </c>
      <c r="D34" s="8">
        <v>0</v>
      </c>
      <c r="E34" s="8">
        <f t="shared" si="0"/>
        <v>0</v>
      </c>
      <c r="F34" s="7"/>
    </row>
    <row r="35" spans="1:6" x14ac:dyDescent="0.25">
      <c r="A35" s="13">
        <v>12</v>
      </c>
      <c r="B35" s="14" t="s">
        <v>15</v>
      </c>
      <c r="C35" s="22">
        <v>76000</v>
      </c>
      <c r="D35" s="8">
        <v>0</v>
      </c>
      <c r="E35" s="8">
        <f t="shared" si="0"/>
        <v>0</v>
      </c>
      <c r="F35" s="7"/>
    </row>
    <row r="36" spans="1:6" x14ac:dyDescent="0.25">
      <c r="A36" s="15"/>
      <c r="B36" s="16"/>
      <c r="C36" s="22">
        <v>76000</v>
      </c>
      <c r="D36" s="8">
        <v>0</v>
      </c>
      <c r="E36" s="8">
        <f t="shared" si="0"/>
        <v>0</v>
      </c>
      <c r="F36" s="7"/>
    </row>
    <row r="37" spans="1:6" x14ac:dyDescent="0.25">
      <c r="A37" s="13">
        <v>13</v>
      </c>
      <c r="B37" s="14" t="s">
        <v>57</v>
      </c>
      <c r="C37" s="22">
        <v>19000</v>
      </c>
      <c r="D37" s="8">
        <v>0</v>
      </c>
      <c r="E37" s="8">
        <f t="shared" si="0"/>
        <v>0</v>
      </c>
      <c r="F37" s="7"/>
    </row>
    <row r="38" spans="1:6" x14ac:dyDescent="0.25">
      <c r="A38" s="15"/>
      <c r="B38" s="16"/>
      <c r="C38" s="22">
        <v>19000</v>
      </c>
      <c r="D38" s="8">
        <v>0</v>
      </c>
      <c r="E38" s="8">
        <f t="shared" si="0"/>
        <v>0</v>
      </c>
      <c r="F38" s="7"/>
    </row>
    <row r="39" spans="1:6" x14ac:dyDescent="0.25">
      <c r="A39" s="13">
        <v>14</v>
      </c>
      <c r="B39" s="14" t="s">
        <v>16</v>
      </c>
      <c r="C39" s="22">
        <v>19000</v>
      </c>
      <c r="D39" s="8">
        <v>0</v>
      </c>
      <c r="E39" s="8">
        <f t="shared" si="0"/>
        <v>0</v>
      </c>
      <c r="F39" s="7"/>
    </row>
    <row r="40" spans="1:6" x14ac:dyDescent="0.25">
      <c r="A40" s="15"/>
      <c r="B40" s="16"/>
      <c r="C40" s="22">
        <v>19000</v>
      </c>
      <c r="D40" s="8">
        <v>0</v>
      </c>
      <c r="E40" s="8">
        <f t="shared" si="0"/>
        <v>0</v>
      </c>
      <c r="F40" s="7"/>
    </row>
    <row r="41" spans="1:6" x14ac:dyDescent="0.25">
      <c r="A41" s="13">
        <v>15</v>
      </c>
      <c r="B41" s="14" t="s">
        <v>17</v>
      </c>
      <c r="C41" s="22">
        <v>95000</v>
      </c>
      <c r="D41" s="8">
        <v>0</v>
      </c>
      <c r="E41" s="8">
        <f t="shared" si="0"/>
        <v>0</v>
      </c>
      <c r="F41" s="7"/>
    </row>
    <row r="42" spans="1:6" x14ac:dyDescent="0.25">
      <c r="A42" s="15"/>
      <c r="B42" s="16"/>
      <c r="C42" s="22">
        <v>95000</v>
      </c>
      <c r="D42" s="8">
        <v>0</v>
      </c>
      <c r="E42" s="8">
        <f t="shared" si="0"/>
        <v>0</v>
      </c>
      <c r="F42" s="7"/>
    </row>
    <row r="43" spans="1:6" x14ac:dyDescent="0.25">
      <c r="A43" s="13">
        <v>16</v>
      </c>
      <c r="B43" s="14" t="s">
        <v>18</v>
      </c>
      <c r="C43" s="22">
        <v>2000</v>
      </c>
      <c r="D43" s="8">
        <v>0</v>
      </c>
      <c r="E43" s="8">
        <f t="shared" si="0"/>
        <v>0</v>
      </c>
      <c r="F43" s="7"/>
    </row>
    <row r="44" spans="1:6" x14ac:dyDescent="0.25">
      <c r="A44" s="15"/>
      <c r="B44" s="16"/>
      <c r="C44" s="22">
        <v>2000</v>
      </c>
      <c r="D44" s="8">
        <v>0</v>
      </c>
      <c r="E44" s="8">
        <f t="shared" si="0"/>
        <v>0</v>
      </c>
      <c r="F44" s="7"/>
    </row>
    <row r="45" spans="1:6" x14ac:dyDescent="0.25">
      <c r="A45" s="13">
        <v>17</v>
      </c>
      <c r="B45" s="14" t="s">
        <v>19</v>
      </c>
      <c r="C45" s="22">
        <v>2000</v>
      </c>
      <c r="D45" s="8">
        <v>0</v>
      </c>
      <c r="E45" s="8">
        <f t="shared" si="0"/>
        <v>0</v>
      </c>
      <c r="F45" s="7"/>
    </row>
    <row r="46" spans="1:6" x14ac:dyDescent="0.25">
      <c r="A46" s="15"/>
      <c r="B46" s="16"/>
      <c r="C46" s="22">
        <v>2000</v>
      </c>
      <c r="D46" s="8">
        <v>0</v>
      </c>
      <c r="E46" s="8">
        <f t="shared" si="0"/>
        <v>0</v>
      </c>
      <c r="F46" s="7"/>
    </row>
    <row r="47" spans="1:6" x14ac:dyDescent="0.25">
      <c r="A47" s="13">
        <v>18</v>
      </c>
      <c r="B47" s="14" t="s">
        <v>20</v>
      </c>
      <c r="C47" s="22">
        <v>40000</v>
      </c>
      <c r="D47" s="8">
        <v>0</v>
      </c>
      <c r="E47" s="8">
        <f t="shared" si="0"/>
        <v>0</v>
      </c>
      <c r="F47" s="7"/>
    </row>
    <row r="48" spans="1:6" x14ac:dyDescent="0.25">
      <c r="A48" s="15"/>
      <c r="B48" s="16"/>
      <c r="C48" s="22">
        <v>40000</v>
      </c>
      <c r="D48" s="8">
        <v>0</v>
      </c>
      <c r="E48" s="8">
        <f t="shared" si="0"/>
        <v>0</v>
      </c>
      <c r="F48" s="7"/>
    </row>
    <row r="49" spans="1:6" x14ac:dyDescent="0.25">
      <c r="A49" s="13">
        <v>19</v>
      </c>
      <c r="B49" s="14" t="s">
        <v>21</v>
      </c>
      <c r="C49" s="22">
        <v>20000</v>
      </c>
      <c r="D49" s="8">
        <v>0</v>
      </c>
      <c r="E49" s="8">
        <f t="shared" si="0"/>
        <v>0</v>
      </c>
      <c r="F49" s="7"/>
    </row>
    <row r="50" spans="1:6" x14ac:dyDescent="0.25">
      <c r="A50" s="15"/>
      <c r="B50" s="16"/>
      <c r="C50" s="22">
        <v>0</v>
      </c>
      <c r="D50" s="8">
        <v>0</v>
      </c>
      <c r="E50" s="8">
        <f t="shared" si="0"/>
        <v>0</v>
      </c>
      <c r="F50" s="7"/>
    </row>
    <row r="51" spans="1:6" x14ac:dyDescent="0.25">
      <c r="A51" s="13">
        <v>20</v>
      </c>
      <c r="B51" s="14" t="s">
        <v>22</v>
      </c>
      <c r="C51" s="22">
        <v>20000</v>
      </c>
      <c r="D51" s="8">
        <v>0</v>
      </c>
      <c r="E51" s="8">
        <f t="shared" si="0"/>
        <v>0</v>
      </c>
      <c r="F51" s="7"/>
    </row>
    <row r="52" spans="1:6" x14ac:dyDescent="0.25">
      <c r="A52" s="15"/>
      <c r="B52" s="16"/>
      <c r="C52" s="22">
        <v>0</v>
      </c>
      <c r="D52" s="8">
        <v>0</v>
      </c>
      <c r="E52" s="8">
        <f t="shared" si="0"/>
        <v>0</v>
      </c>
      <c r="F52" s="7"/>
    </row>
    <row r="53" spans="1:6" x14ac:dyDescent="0.25">
      <c r="A53" s="13">
        <v>21</v>
      </c>
      <c r="B53" s="14" t="s">
        <v>23</v>
      </c>
      <c r="C53" s="22">
        <v>20000</v>
      </c>
      <c r="D53" s="8">
        <v>0</v>
      </c>
      <c r="E53" s="8">
        <f t="shared" si="0"/>
        <v>0</v>
      </c>
      <c r="F53" s="7"/>
    </row>
    <row r="54" spans="1:6" x14ac:dyDescent="0.25">
      <c r="A54" s="15"/>
      <c r="B54" s="16"/>
      <c r="C54" s="22">
        <v>0</v>
      </c>
      <c r="D54" s="8">
        <v>0</v>
      </c>
      <c r="E54" s="8">
        <f t="shared" si="0"/>
        <v>0</v>
      </c>
      <c r="F54" s="7"/>
    </row>
    <row r="55" spans="1:6" x14ac:dyDescent="0.25">
      <c r="A55" s="13">
        <v>22</v>
      </c>
      <c r="B55" s="14" t="s">
        <v>24</v>
      </c>
      <c r="C55" s="22">
        <v>20000</v>
      </c>
      <c r="D55" s="8">
        <v>0</v>
      </c>
      <c r="E55" s="8">
        <f t="shared" si="0"/>
        <v>0</v>
      </c>
      <c r="F55" s="7"/>
    </row>
    <row r="56" spans="1:6" x14ac:dyDescent="0.25">
      <c r="A56" s="15"/>
      <c r="B56" s="16"/>
      <c r="C56" s="22">
        <v>20000</v>
      </c>
      <c r="D56" s="8">
        <v>0</v>
      </c>
      <c r="E56" s="8">
        <f t="shared" si="0"/>
        <v>0</v>
      </c>
      <c r="F56" s="7"/>
    </row>
    <row r="57" spans="1:6" x14ac:dyDescent="0.25">
      <c r="A57" s="13">
        <v>23</v>
      </c>
      <c r="B57" s="14" t="s">
        <v>25</v>
      </c>
      <c r="C57" s="22">
        <v>2000</v>
      </c>
      <c r="D57" s="8">
        <v>0</v>
      </c>
      <c r="E57" s="8">
        <f t="shared" si="0"/>
        <v>0</v>
      </c>
      <c r="F57" s="7"/>
    </row>
    <row r="58" spans="1:6" x14ac:dyDescent="0.25">
      <c r="A58" s="15"/>
      <c r="B58" s="16"/>
      <c r="C58" s="22">
        <v>0</v>
      </c>
      <c r="D58" s="8">
        <v>0</v>
      </c>
      <c r="E58" s="8">
        <f t="shared" si="0"/>
        <v>0</v>
      </c>
      <c r="F58" s="7"/>
    </row>
    <row r="59" spans="1:6" x14ac:dyDescent="0.25">
      <c r="A59" s="13">
        <v>24</v>
      </c>
      <c r="B59" s="14" t="s">
        <v>26</v>
      </c>
      <c r="C59" s="22">
        <v>2000</v>
      </c>
      <c r="D59" s="8">
        <v>0</v>
      </c>
      <c r="E59" s="8">
        <f t="shared" si="0"/>
        <v>0</v>
      </c>
      <c r="F59" s="7"/>
    </row>
    <row r="60" spans="1:6" x14ac:dyDescent="0.25">
      <c r="A60" s="15"/>
      <c r="B60" s="16"/>
      <c r="C60" s="22">
        <v>0</v>
      </c>
      <c r="D60" s="8">
        <v>0</v>
      </c>
      <c r="E60" s="8">
        <f t="shared" si="0"/>
        <v>0</v>
      </c>
      <c r="F60" s="7"/>
    </row>
    <row r="61" spans="1:6" x14ac:dyDescent="0.25">
      <c r="A61" s="13">
        <v>25</v>
      </c>
      <c r="B61" s="14" t="s">
        <v>27</v>
      </c>
      <c r="C61" s="22">
        <v>20000</v>
      </c>
      <c r="D61" s="8">
        <v>0</v>
      </c>
      <c r="E61" s="8">
        <f t="shared" si="0"/>
        <v>0</v>
      </c>
      <c r="F61" s="7"/>
    </row>
    <row r="62" spans="1:6" x14ac:dyDescent="0.25">
      <c r="A62" s="15"/>
      <c r="B62" s="16"/>
      <c r="C62" s="22">
        <v>20000</v>
      </c>
      <c r="D62" s="8">
        <v>0</v>
      </c>
      <c r="E62" s="8">
        <f t="shared" si="0"/>
        <v>0</v>
      </c>
      <c r="F62" s="7"/>
    </row>
    <row r="63" spans="1:6" x14ac:dyDescent="0.25">
      <c r="A63" s="13">
        <v>26</v>
      </c>
      <c r="B63" s="14" t="s">
        <v>19</v>
      </c>
      <c r="C63" s="22">
        <v>2000</v>
      </c>
      <c r="D63" s="8">
        <v>0</v>
      </c>
      <c r="E63" s="8">
        <f t="shared" si="0"/>
        <v>0</v>
      </c>
      <c r="F63" s="7"/>
    </row>
    <row r="64" spans="1:6" x14ac:dyDescent="0.25">
      <c r="A64" s="15"/>
      <c r="B64" s="16"/>
      <c r="C64" s="22">
        <v>0</v>
      </c>
      <c r="D64" s="8">
        <v>0</v>
      </c>
      <c r="E64" s="8">
        <f t="shared" si="0"/>
        <v>0</v>
      </c>
      <c r="F64" s="7"/>
    </row>
    <row r="65" spans="1:6" x14ac:dyDescent="0.25">
      <c r="A65" s="13">
        <v>27</v>
      </c>
      <c r="B65" s="14" t="s">
        <v>28</v>
      </c>
      <c r="C65" s="22">
        <v>20000</v>
      </c>
      <c r="D65" s="8">
        <v>0</v>
      </c>
      <c r="E65" s="8">
        <f t="shared" si="0"/>
        <v>0</v>
      </c>
      <c r="F65" s="7"/>
    </row>
    <row r="66" spans="1:6" x14ac:dyDescent="0.25">
      <c r="A66" s="15"/>
      <c r="B66" s="16"/>
      <c r="C66" s="22">
        <v>20000</v>
      </c>
      <c r="D66" s="8">
        <v>0</v>
      </c>
      <c r="E66" s="8">
        <f t="shared" si="0"/>
        <v>0</v>
      </c>
      <c r="F66" s="7"/>
    </row>
    <row r="67" spans="1:6" x14ac:dyDescent="0.25">
      <c r="A67" s="13">
        <v>28</v>
      </c>
      <c r="B67" s="14" t="s">
        <v>29</v>
      </c>
      <c r="C67" s="22">
        <v>60000</v>
      </c>
      <c r="D67" s="8">
        <v>0</v>
      </c>
      <c r="E67" s="8">
        <f t="shared" si="0"/>
        <v>0</v>
      </c>
      <c r="F67" s="7"/>
    </row>
    <row r="68" spans="1:6" x14ac:dyDescent="0.25">
      <c r="A68" s="15"/>
      <c r="B68" s="16"/>
      <c r="C68" s="22">
        <v>60000</v>
      </c>
      <c r="D68" s="8">
        <v>0</v>
      </c>
      <c r="E68" s="8">
        <f t="shared" si="0"/>
        <v>0</v>
      </c>
      <c r="F68" s="7"/>
    </row>
    <row r="69" spans="1:6" ht="34.5" customHeight="1" x14ac:dyDescent="0.25">
      <c r="A69" s="19">
        <v>29</v>
      </c>
      <c r="B69" s="11" t="s">
        <v>58</v>
      </c>
      <c r="C69" s="24">
        <v>660000</v>
      </c>
      <c r="D69" s="25">
        <v>0</v>
      </c>
      <c r="E69" s="25">
        <f t="shared" si="0"/>
        <v>0</v>
      </c>
      <c r="F69" s="7"/>
    </row>
    <row r="70" spans="1:6" ht="31.5" customHeight="1" x14ac:dyDescent="0.25">
      <c r="A70" s="20"/>
      <c r="B70" s="12"/>
      <c r="C70" s="24">
        <v>165000</v>
      </c>
      <c r="D70" s="25">
        <v>0</v>
      </c>
      <c r="E70" s="25">
        <f t="shared" si="0"/>
        <v>0</v>
      </c>
      <c r="F70" s="7"/>
    </row>
    <row r="71" spans="1:6" x14ac:dyDescent="0.25">
      <c r="A71" s="13">
        <v>30</v>
      </c>
      <c r="B71" s="14" t="s">
        <v>30</v>
      </c>
      <c r="C71" s="22">
        <v>7500</v>
      </c>
      <c r="D71" s="8">
        <v>0</v>
      </c>
      <c r="E71" s="8">
        <f t="shared" si="0"/>
        <v>0</v>
      </c>
      <c r="F71" s="7"/>
    </row>
    <row r="72" spans="1:6" x14ac:dyDescent="0.25">
      <c r="A72" s="15"/>
      <c r="B72" s="16"/>
      <c r="C72" s="22">
        <v>7500</v>
      </c>
      <c r="D72" s="8">
        <v>0</v>
      </c>
      <c r="E72" s="8">
        <f t="shared" si="0"/>
        <v>0</v>
      </c>
      <c r="F72" s="7"/>
    </row>
    <row r="73" spans="1:6" x14ac:dyDescent="0.25">
      <c r="A73" s="19">
        <v>31</v>
      </c>
      <c r="B73" s="11" t="s">
        <v>31</v>
      </c>
      <c r="C73" s="22">
        <v>585000</v>
      </c>
      <c r="D73" s="8">
        <v>0</v>
      </c>
      <c r="E73" s="8">
        <f t="shared" si="0"/>
        <v>0</v>
      </c>
      <c r="F73" s="7"/>
    </row>
    <row r="74" spans="1:6" x14ac:dyDescent="0.25">
      <c r="A74" s="20"/>
      <c r="B74" s="12"/>
      <c r="C74" s="22">
        <v>90000</v>
      </c>
      <c r="D74" s="8">
        <v>0</v>
      </c>
      <c r="E74" s="8">
        <f t="shared" si="0"/>
        <v>0</v>
      </c>
      <c r="F74" s="7"/>
    </row>
    <row r="75" spans="1:6" x14ac:dyDescent="0.25">
      <c r="A75" s="13">
        <v>32</v>
      </c>
      <c r="B75" s="14" t="s">
        <v>59</v>
      </c>
      <c r="C75" s="22">
        <v>125000</v>
      </c>
      <c r="D75" s="8">
        <v>0</v>
      </c>
      <c r="E75" s="8">
        <f t="shared" si="0"/>
        <v>0</v>
      </c>
      <c r="F75" s="7"/>
    </row>
    <row r="76" spans="1:6" x14ac:dyDescent="0.25">
      <c r="A76" s="15"/>
      <c r="B76" s="16"/>
      <c r="C76" s="22">
        <v>100000</v>
      </c>
      <c r="D76" s="8">
        <v>0</v>
      </c>
      <c r="E76" s="8">
        <f t="shared" si="0"/>
        <v>0</v>
      </c>
      <c r="F76" s="7"/>
    </row>
    <row r="77" spans="1:6" x14ac:dyDescent="0.25">
      <c r="A77" s="13">
        <v>33</v>
      </c>
      <c r="B77" s="14" t="s">
        <v>32</v>
      </c>
      <c r="C77" s="22">
        <v>125000</v>
      </c>
      <c r="D77" s="8">
        <v>0</v>
      </c>
      <c r="E77" s="8">
        <f t="shared" si="0"/>
        <v>0</v>
      </c>
      <c r="F77" s="7"/>
    </row>
    <row r="78" spans="1:6" x14ac:dyDescent="0.25">
      <c r="A78" s="15"/>
      <c r="B78" s="16"/>
      <c r="C78" s="22">
        <v>100000</v>
      </c>
      <c r="D78" s="8">
        <v>0</v>
      </c>
      <c r="E78" s="8">
        <f t="shared" ref="E78:E126" si="1">+(C78*D78)</f>
        <v>0</v>
      </c>
      <c r="F78" s="7"/>
    </row>
    <row r="79" spans="1:6" x14ac:dyDescent="0.25">
      <c r="A79" s="13">
        <v>34</v>
      </c>
      <c r="B79" s="14" t="s">
        <v>60</v>
      </c>
      <c r="C79" s="22">
        <v>125000</v>
      </c>
      <c r="D79" s="8">
        <v>0</v>
      </c>
      <c r="E79" s="8">
        <f t="shared" si="1"/>
        <v>0</v>
      </c>
      <c r="F79" s="7"/>
    </row>
    <row r="80" spans="1:6" x14ac:dyDescent="0.25">
      <c r="A80" s="15"/>
      <c r="B80" s="16"/>
      <c r="C80" s="22">
        <v>100000</v>
      </c>
      <c r="D80" s="8">
        <v>0</v>
      </c>
      <c r="E80" s="8">
        <f t="shared" si="1"/>
        <v>0</v>
      </c>
      <c r="F80" s="7"/>
    </row>
    <row r="81" spans="1:6" x14ac:dyDescent="0.25">
      <c r="A81" s="9">
        <v>35</v>
      </c>
      <c r="B81" s="11" t="s">
        <v>33</v>
      </c>
      <c r="C81" s="22">
        <v>125000</v>
      </c>
      <c r="D81" s="8">
        <v>0</v>
      </c>
      <c r="E81" s="8">
        <f t="shared" si="1"/>
        <v>0</v>
      </c>
      <c r="F81" s="7"/>
    </row>
    <row r="82" spans="1:6" x14ac:dyDescent="0.25">
      <c r="A82" s="10"/>
      <c r="B82" s="12"/>
      <c r="C82" s="22">
        <v>0</v>
      </c>
      <c r="D82" s="8">
        <v>0</v>
      </c>
      <c r="E82" s="8">
        <f t="shared" si="1"/>
        <v>0</v>
      </c>
      <c r="F82" s="7"/>
    </row>
    <row r="83" spans="1:6" x14ac:dyDescent="0.25">
      <c r="A83" s="9">
        <v>36</v>
      </c>
      <c r="B83" s="11" t="s">
        <v>34</v>
      </c>
      <c r="C83" s="22">
        <v>100000</v>
      </c>
      <c r="D83" s="8">
        <v>0</v>
      </c>
      <c r="E83" s="8">
        <f t="shared" si="1"/>
        <v>0</v>
      </c>
      <c r="F83" s="7"/>
    </row>
    <row r="84" spans="1:6" x14ac:dyDescent="0.25">
      <c r="A84" s="10"/>
      <c r="B84" s="12"/>
      <c r="C84" s="22">
        <v>100000</v>
      </c>
      <c r="D84" s="8">
        <v>0</v>
      </c>
      <c r="E84" s="8">
        <f t="shared" si="1"/>
        <v>0</v>
      </c>
      <c r="F84" s="7"/>
    </row>
    <row r="85" spans="1:6" x14ac:dyDescent="0.25">
      <c r="A85" s="9">
        <v>37</v>
      </c>
      <c r="B85" s="11" t="s">
        <v>35</v>
      </c>
      <c r="C85" s="22">
        <v>125000</v>
      </c>
      <c r="D85" s="8">
        <v>0</v>
      </c>
      <c r="E85" s="8">
        <f t="shared" si="1"/>
        <v>0</v>
      </c>
      <c r="F85" s="7"/>
    </row>
    <row r="86" spans="1:6" x14ac:dyDescent="0.25">
      <c r="A86" s="10"/>
      <c r="B86" s="12"/>
      <c r="C86" s="22">
        <v>0</v>
      </c>
      <c r="D86" s="8">
        <v>0</v>
      </c>
      <c r="E86" s="8">
        <f t="shared" si="1"/>
        <v>0</v>
      </c>
      <c r="F86" s="7"/>
    </row>
    <row r="87" spans="1:6" x14ac:dyDescent="0.25">
      <c r="A87" s="9">
        <v>38</v>
      </c>
      <c r="B87" s="11" t="s">
        <v>36</v>
      </c>
      <c r="C87" s="22">
        <v>125000</v>
      </c>
      <c r="D87" s="8">
        <v>0</v>
      </c>
      <c r="E87" s="8">
        <f t="shared" si="1"/>
        <v>0</v>
      </c>
      <c r="F87" s="7"/>
    </row>
    <row r="88" spans="1:6" x14ac:dyDescent="0.25">
      <c r="A88" s="10"/>
      <c r="B88" s="12"/>
      <c r="C88" s="22">
        <v>100000</v>
      </c>
      <c r="D88" s="8">
        <v>0</v>
      </c>
      <c r="E88" s="8">
        <f t="shared" si="1"/>
        <v>0</v>
      </c>
      <c r="F88" s="7"/>
    </row>
    <row r="89" spans="1:6" x14ac:dyDescent="0.25">
      <c r="A89" s="13">
        <v>39</v>
      </c>
      <c r="B89" s="14" t="s">
        <v>37</v>
      </c>
      <c r="C89" s="22">
        <v>125000</v>
      </c>
      <c r="D89" s="8">
        <v>0</v>
      </c>
      <c r="E89" s="8">
        <f t="shared" si="1"/>
        <v>0</v>
      </c>
      <c r="F89" s="7"/>
    </row>
    <row r="90" spans="1:6" x14ac:dyDescent="0.25">
      <c r="A90" s="15"/>
      <c r="B90" s="16"/>
      <c r="C90" s="22">
        <v>100000</v>
      </c>
      <c r="D90" s="8">
        <v>0</v>
      </c>
      <c r="E90" s="8">
        <f t="shared" si="1"/>
        <v>0</v>
      </c>
      <c r="F90" s="7"/>
    </row>
    <row r="91" spans="1:6" x14ac:dyDescent="0.25">
      <c r="A91" s="13">
        <v>40</v>
      </c>
      <c r="B91" s="14" t="s">
        <v>38</v>
      </c>
      <c r="C91" s="22">
        <v>125000</v>
      </c>
      <c r="D91" s="8">
        <v>0</v>
      </c>
      <c r="E91" s="8">
        <f t="shared" si="1"/>
        <v>0</v>
      </c>
      <c r="F91" s="7"/>
    </row>
    <row r="92" spans="1:6" x14ac:dyDescent="0.25">
      <c r="A92" s="15"/>
      <c r="B92" s="16"/>
      <c r="C92" s="22">
        <v>100000</v>
      </c>
      <c r="D92" s="8">
        <v>0</v>
      </c>
      <c r="E92" s="8">
        <f t="shared" si="1"/>
        <v>0</v>
      </c>
      <c r="F92" s="7"/>
    </row>
    <row r="93" spans="1:6" x14ac:dyDescent="0.25">
      <c r="A93" s="9">
        <v>41</v>
      </c>
      <c r="B93" s="11" t="s">
        <v>39</v>
      </c>
      <c r="C93" s="22">
        <v>125000</v>
      </c>
      <c r="D93" s="8">
        <v>0</v>
      </c>
      <c r="E93" s="8">
        <f t="shared" si="1"/>
        <v>0</v>
      </c>
      <c r="F93" s="7"/>
    </row>
    <row r="94" spans="1:6" x14ac:dyDescent="0.25">
      <c r="A94" s="10"/>
      <c r="B94" s="12"/>
      <c r="C94" s="22">
        <v>100000</v>
      </c>
      <c r="D94" s="8">
        <v>0</v>
      </c>
      <c r="E94" s="8">
        <f t="shared" si="1"/>
        <v>0</v>
      </c>
      <c r="F94" s="7"/>
    </row>
    <row r="95" spans="1:6" x14ac:dyDescent="0.25">
      <c r="A95" s="13">
        <v>42</v>
      </c>
      <c r="B95" s="14" t="s">
        <v>40</v>
      </c>
      <c r="C95" s="22">
        <v>125000</v>
      </c>
      <c r="D95" s="8">
        <v>0</v>
      </c>
      <c r="E95" s="8">
        <f t="shared" si="1"/>
        <v>0</v>
      </c>
      <c r="F95" s="7"/>
    </row>
    <row r="96" spans="1:6" x14ac:dyDescent="0.25">
      <c r="A96" s="15"/>
      <c r="B96" s="16"/>
      <c r="C96" s="22">
        <v>100000</v>
      </c>
      <c r="D96" s="8">
        <v>0</v>
      </c>
      <c r="E96" s="8">
        <f t="shared" si="1"/>
        <v>0</v>
      </c>
      <c r="F96" s="7"/>
    </row>
    <row r="97" spans="1:6" x14ac:dyDescent="0.25">
      <c r="A97" s="13">
        <v>43</v>
      </c>
      <c r="B97" s="14" t="s">
        <v>41</v>
      </c>
      <c r="C97" s="22">
        <v>15000</v>
      </c>
      <c r="D97" s="8">
        <v>0</v>
      </c>
      <c r="E97" s="8">
        <f t="shared" si="1"/>
        <v>0</v>
      </c>
      <c r="F97" s="7"/>
    </row>
    <row r="98" spans="1:6" x14ac:dyDescent="0.25">
      <c r="A98" s="15"/>
      <c r="B98" s="16"/>
      <c r="C98" s="22">
        <v>0</v>
      </c>
      <c r="D98" s="8">
        <v>0</v>
      </c>
      <c r="E98" s="8">
        <f t="shared" si="1"/>
        <v>0</v>
      </c>
      <c r="F98" s="7"/>
    </row>
    <row r="99" spans="1:6" x14ac:dyDescent="0.25">
      <c r="A99" s="13">
        <v>44</v>
      </c>
      <c r="B99" s="14" t="s">
        <v>42</v>
      </c>
      <c r="C99" s="22">
        <v>15000</v>
      </c>
      <c r="D99" s="8">
        <v>0</v>
      </c>
      <c r="E99" s="8">
        <f t="shared" si="1"/>
        <v>0</v>
      </c>
      <c r="F99" s="7"/>
    </row>
    <row r="100" spans="1:6" x14ac:dyDescent="0.25">
      <c r="A100" s="15"/>
      <c r="B100" s="16"/>
      <c r="C100" s="22">
        <v>0</v>
      </c>
      <c r="D100" s="8">
        <v>0</v>
      </c>
      <c r="E100" s="8">
        <f t="shared" si="1"/>
        <v>0</v>
      </c>
      <c r="F100" s="7"/>
    </row>
    <row r="101" spans="1:6" x14ac:dyDescent="0.25">
      <c r="A101" s="13">
        <v>45</v>
      </c>
      <c r="B101" s="14" t="s">
        <v>43</v>
      </c>
      <c r="C101" s="22">
        <v>18000</v>
      </c>
      <c r="D101" s="8">
        <v>0</v>
      </c>
      <c r="E101" s="8">
        <f t="shared" si="1"/>
        <v>0</v>
      </c>
      <c r="F101" s="7"/>
    </row>
    <row r="102" spans="1:6" x14ac:dyDescent="0.25">
      <c r="A102" s="15"/>
      <c r="B102" s="16"/>
      <c r="C102" s="22">
        <v>0</v>
      </c>
      <c r="D102" s="8">
        <v>0</v>
      </c>
      <c r="E102" s="8">
        <f t="shared" si="1"/>
        <v>0</v>
      </c>
      <c r="F102" s="7"/>
    </row>
    <row r="103" spans="1:6" x14ac:dyDescent="0.25">
      <c r="A103" s="9">
        <v>46</v>
      </c>
      <c r="B103" s="11" t="s">
        <v>44</v>
      </c>
      <c r="C103" s="22">
        <v>18000</v>
      </c>
      <c r="D103" s="8">
        <v>0</v>
      </c>
      <c r="E103" s="8">
        <f t="shared" si="1"/>
        <v>0</v>
      </c>
      <c r="F103" s="7"/>
    </row>
    <row r="104" spans="1:6" x14ac:dyDescent="0.25">
      <c r="A104" s="10"/>
      <c r="B104" s="12"/>
      <c r="C104" s="22">
        <v>0</v>
      </c>
      <c r="D104" s="8">
        <v>0</v>
      </c>
      <c r="E104" s="8">
        <f t="shared" si="1"/>
        <v>0</v>
      </c>
      <c r="F104" s="7"/>
    </row>
    <row r="105" spans="1:6" x14ac:dyDescent="0.25">
      <c r="A105" s="13">
        <v>47</v>
      </c>
      <c r="B105" s="14" t="s">
        <v>45</v>
      </c>
      <c r="C105" s="22">
        <v>90000</v>
      </c>
      <c r="D105" s="8">
        <v>0</v>
      </c>
      <c r="E105" s="8">
        <f t="shared" si="1"/>
        <v>0</v>
      </c>
      <c r="F105" s="7"/>
    </row>
    <row r="106" spans="1:6" x14ac:dyDescent="0.25">
      <c r="A106" s="15"/>
      <c r="B106" s="16"/>
      <c r="C106" s="22">
        <v>90000</v>
      </c>
      <c r="D106" s="8">
        <v>0</v>
      </c>
      <c r="E106" s="8">
        <f t="shared" si="1"/>
        <v>0</v>
      </c>
      <c r="F106" s="7"/>
    </row>
    <row r="107" spans="1:6" x14ac:dyDescent="0.25">
      <c r="A107" s="13">
        <v>48</v>
      </c>
      <c r="B107" s="14" t="s">
        <v>46</v>
      </c>
      <c r="C107" s="22">
        <v>90000</v>
      </c>
      <c r="D107" s="8">
        <v>0</v>
      </c>
      <c r="E107" s="8">
        <f t="shared" si="1"/>
        <v>0</v>
      </c>
      <c r="F107" s="7"/>
    </row>
    <row r="108" spans="1:6" x14ac:dyDescent="0.25">
      <c r="A108" s="15"/>
      <c r="B108" s="16"/>
      <c r="C108" s="22">
        <v>90000</v>
      </c>
      <c r="D108" s="8">
        <v>0</v>
      </c>
      <c r="E108" s="8">
        <f t="shared" si="1"/>
        <v>0</v>
      </c>
      <c r="F108" s="7"/>
    </row>
    <row r="109" spans="1:6" x14ac:dyDescent="0.25">
      <c r="A109" s="13">
        <v>49</v>
      </c>
      <c r="B109" s="14" t="s">
        <v>47</v>
      </c>
      <c r="C109" s="22">
        <v>7000</v>
      </c>
      <c r="D109" s="8">
        <v>0</v>
      </c>
      <c r="E109" s="8">
        <f t="shared" si="1"/>
        <v>0</v>
      </c>
      <c r="F109" s="7"/>
    </row>
    <row r="110" spans="1:6" x14ac:dyDescent="0.25">
      <c r="A110" s="15"/>
      <c r="B110" s="16"/>
      <c r="C110" s="22">
        <v>7000</v>
      </c>
      <c r="D110" s="8">
        <v>0</v>
      </c>
      <c r="E110" s="8">
        <f t="shared" si="1"/>
        <v>0</v>
      </c>
      <c r="F110" s="7"/>
    </row>
    <row r="111" spans="1:6" x14ac:dyDescent="0.25">
      <c r="A111" s="13">
        <v>50</v>
      </c>
      <c r="B111" s="14" t="s">
        <v>48</v>
      </c>
      <c r="C111" s="22">
        <v>1500</v>
      </c>
      <c r="D111" s="8">
        <v>0</v>
      </c>
      <c r="E111" s="8">
        <f t="shared" si="1"/>
        <v>0</v>
      </c>
      <c r="F111" s="7"/>
    </row>
    <row r="112" spans="1:6" x14ac:dyDescent="0.25">
      <c r="A112" s="15"/>
      <c r="B112" s="16"/>
      <c r="C112" s="22">
        <v>0</v>
      </c>
      <c r="D112" s="8">
        <v>0</v>
      </c>
      <c r="E112" s="8">
        <f t="shared" si="1"/>
        <v>0</v>
      </c>
      <c r="F112" s="7"/>
    </row>
    <row r="113" spans="1:6" x14ac:dyDescent="0.25">
      <c r="A113" s="9">
        <v>51</v>
      </c>
      <c r="B113" s="11" t="s">
        <v>49</v>
      </c>
      <c r="C113" s="22">
        <v>15000</v>
      </c>
      <c r="D113" s="8">
        <v>0</v>
      </c>
      <c r="E113" s="8">
        <f t="shared" si="1"/>
        <v>0</v>
      </c>
      <c r="F113" s="7"/>
    </row>
    <row r="114" spans="1:6" x14ac:dyDescent="0.25">
      <c r="A114" s="10"/>
      <c r="B114" s="12"/>
      <c r="C114" s="22">
        <v>15000</v>
      </c>
      <c r="D114" s="8">
        <v>0</v>
      </c>
      <c r="E114" s="8">
        <f t="shared" si="1"/>
        <v>0</v>
      </c>
      <c r="F114" s="7"/>
    </row>
    <row r="115" spans="1:6" x14ac:dyDescent="0.25">
      <c r="A115" s="13">
        <v>52</v>
      </c>
      <c r="B115" s="14" t="s">
        <v>50</v>
      </c>
      <c r="C115" s="22">
        <v>15000</v>
      </c>
      <c r="D115" s="8">
        <v>0</v>
      </c>
      <c r="E115" s="8">
        <f t="shared" si="1"/>
        <v>0</v>
      </c>
      <c r="F115" s="7"/>
    </row>
    <row r="116" spans="1:6" x14ac:dyDescent="0.25">
      <c r="A116" s="15"/>
      <c r="B116" s="16"/>
      <c r="C116" s="22">
        <v>0</v>
      </c>
      <c r="D116" s="8">
        <v>0</v>
      </c>
      <c r="E116" s="8">
        <f t="shared" si="1"/>
        <v>0</v>
      </c>
      <c r="F116" s="7"/>
    </row>
    <row r="117" spans="1:6" x14ac:dyDescent="0.25">
      <c r="A117" s="13">
        <v>53</v>
      </c>
      <c r="B117" s="14" t="s">
        <v>51</v>
      </c>
      <c r="C117" s="22">
        <v>125000</v>
      </c>
      <c r="D117" s="8">
        <v>0</v>
      </c>
      <c r="E117" s="8">
        <f t="shared" si="1"/>
        <v>0</v>
      </c>
      <c r="F117" s="7"/>
    </row>
    <row r="118" spans="1:6" x14ac:dyDescent="0.25">
      <c r="A118" s="15"/>
      <c r="B118" s="16"/>
      <c r="C118" s="22">
        <v>100000</v>
      </c>
      <c r="D118" s="8">
        <v>0</v>
      </c>
      <c r="E118" s="8">
        <f t="shared" si="1"/>
        <v>0</v>
      </c>
      <c r="F118" s="7"/>
    </row>
    <row r="119" spans="1:6" x14ac:dyDescent="0.25">
      <c r="A119" s="13">
        <v>54</v>
      </c>
      <c r="B119" s="14" t="s">
        <v>52</v>
      </c>
      <c r="C119" s="22">
        <v>13000</v>
      </c>
      <c r="D119" s="8">
        <v>0</v>
      </c>
      <c r="E119" s="8">
        <f t="shared" si="1"/>
        <v>0</v>
      </c>
      <c r="F119" s="7"/>
    </row>
    <row r="120" spans="1:6" x14ac:dyDescent="0.25">
      <c r="A120" s="15"/>
      <c r="B120" s="16"/>
      <c r="C120" s="22">
        <v>0</v>
      </c>
      <c r="D120" s="8">
        <v>0</v>
      </c>
      <c r="E120" s="8">
        <f t="shared" si="1"/>
        <v>0</v>
      </c>
      <c r="F120" s="7"/>
    </row>
    <row r="121" spans="1:6" x14ac:dyDescent="0.25">
      <c r="A121" s="9">
        <v>55</v>
      </c>
      <c r="B121" s="11" t="s">
        <v>61</v>
      </c>
      <c r="C121" s="22">
        <v>2500</v>
      </c>
      <c r="D121" s="8">
        <v>0</v>
      </c>
      <c r="E121" s="8">
        <f t="shared" si="1"/>
        <v>0</v>
      </c>
      <c r="F121" s="7"/>
    </row>
    <row r="122" spans="1:6" x14ac:dyDescent="0.25">
      <c r="A122" s="10"/>
      <c r="B122" s="12"/>
      <c r="C122" s="22">
        <v>2500</v>
      </c>
      <c r="D122" s="8">
        <v>0</v>
      </c>
      <c r="E122" s="8">
        <f t="shared" si="1"/>
        <v>0</v>
      </c>
      <c r="F122" s="7"/>
    </row>
    <row r="123" spans="1:6" x14ac:dyDescent="0.25">
      <c r="A123" s="13">
        <v>56</v>
      </c>
      <c r="B123" s="14" t="s">
        <v>53</v>
      </c>
      <c r="C123" s="22">
        <v>70000</v>
      </c>
      <c r="D123" s="8">
        <v>0</v>
      </c>
      <c r="E123" s="8">
        <f t="shared" si="1"/>
        <v>0</v>
      </c>
      <c r="F123" s="7"/>
    </row>
    <row r="124" spans="1:6" x14ac:dyDescent="0.25">
      <c r="A124" s="15"/>
      <c r="B124" s="16"/>
      <c r="C124" s="22">
        <v>70000</v>
      </c>
      <c r="D124" s="8">
        <v>0</v>
      </c>
      <c r="E124" s="8">
        <f t="shared" si="1"/>
        <v>0</v>
      </c>
      <c r="F124" s="7"/>
    </row>
    <row r="125" spans="1:6" x14ac:dyDescent="0.25">
      <c r="A125" s="13">
        <v>57</v>
      </c>
      <c r="B125" s="14" t="s">
        <v>54</v>
      </c>
      <c r="C125" s="22">
        <v>600</v>
      </c>
      <c r="D125" s="8">
        <v>0</v>
      </c>
      <c r="E125" s="8">
        <f t="shared" si="1"/>
        <v>0</v>
      </c>
      <c r="F125" s="7"/>
    </row>
    <row r="126" spans="1:6" x14ac:dyDescent="0.25">
      <c r="A126" s="15"/>
      <c r="B126" s="16"/>
      <c r="C126" s="22">
        <v>600</v>
      </c>
      <c r="D126" s="8">
        <v>0</v>
      </c>
      <c r="E126" s="8">
        <f t="shared" si="1"/>
        <v>0</v>
      </c>
      <c r="F126" s="7"/>
    </row>
    <row r="128" spans="1:6" x14ac:dyDescent="0.25">
      <c r="A128" s="1" t="s">
        <v>68</v>
      </c>
    </row>
    <row r="130" spans="1:6" x14ac:dyDescent="0.25">
      <c r="A130" s="1" t="s">
        <v>69</v>
      </c>
    </row>
    <row r="132" spans="1:6" ht="33.75" customHeight="1" x14ac:dyDescent="0.25">
      <c r="A132" s="29" t="s">
        <v>70</v>
      </c>
      <c r="B132" s="29"/>
      <c r="C132" s="29"/>
      <c r="D132" s="29"/>
      <c r="E132" s="29"/>
      <c r="F132" s="29"/>
    </row>
    <row r="134" spans="1:6" x14ac:dyDescent="0.25">
      <c r="A134" s="31" t="s">
        <v>71</v>
      </c>
      <c r="B134" s="31"/>
    </row>
    <row r="136" spans="1:6" x14ac:dyDescent="0.25">
      <c r="A136" s="1" t="s">
        <v>72</v>
      </c>
    </row>
  </sheetData>
  <mergeCells count="120">
    <mergeCell ref="A132:F132"/>
    <mergeCell ref="A134:B134"/>
    <mergeCell ref="A6:B6"/>
    <mergeCell ref="A7:B7"/>
    <mergeCell ref="A8:B8"/>
    <mergeCell ref="A10:F10"/>
    <mergeCell ref="A121:A122"/>
    <mergeCell ref="B121:B122"/>
    <mergeCell ref="A123:A124"/>
    <mergeCell ref="B123:B124"/>
    <mergeCell ref="A125:A126"/>
    <mergeCell ref="B125:B126"/>
    <mergeCell ref="A115:A116"/>
    <mergeCell ref="B115:B116"/>
    <mergeCell ref="A117:A118"/>
    <mergeCell ref="B117:B118"/>
    <mergeCell ref="A119:A120"/>
    <mergeCell ref="B119:B120"/>
    <mergeCell ref="A109:A110"/>
    <mergeCell ref="B109:B110"/>
    <mergeCell ref="A111:A112"/>
    <mergeCell ref="B111:B112"/>
    <mergeCell ref="B113:B114"/>
    <mergeCell ref="A113:A114"/>
    <mergeCell ref="A103:A104"/>
    <mergeCell ref="B103:B104"/>
    <mergeCell ref="A105:A106"/>
    <mergeCell ref="B105:B106"/>
    <mergeCell ref="A107:A108"/>
    <mergeCell ref="B107:B108"/>
    <mergeCell ref="A97:A98"/>
    <mergeCell ref="B97:B98"/>
    <mergeCell ref="A99:A100"/>
    <mergeCell ref="B99:B100"/>
    <mergeCell ref="B101:B102"/>
    <mergeCell ref="A101:A102"/>
    <mergeCell ref="A91:A92"/>
    <mergeCell ref="B91:B92"/>
    <mergeCell ref="A93:A94"/>
    <mergeCell ref="B93:B94"/>
    <mergeCell ref="A95:A96"/>
    <mergeCell ref="B95:B96"/>
    <mergeCell ref="B85:B86"/>
    <mergeCell ref="A85:A86"/>
    <mergeCell ref="A87:A88"/>
    <mergeCell ref="B87:B88"/>
    <mergeCell ref="A89:A90"/>
    <mergeCell ref="B89:B90"/>
    <mergeCell ref="A79:A80"/>
    <mergeCell ref="B79:B80"/>
    <mergeCell ref="A81:A82"/>
    <mergeCell ref="B81:B82"/>
    <mergeCell ref="A83:A84"/>
    <mergeCell ref="B83:B84"/>
    <mergeCell ref="A73:A74"/>
    <mergeCell ref="B73:B74"/>
    <mergeCell ref="B75:B76"/>
    <mergeCell ref="A75:A76"/>
    <mergeCell ref="A77:A78"/>
    <mergeCell ref="B77:B78"/>
    <mergeCell ref="B67:B68"/>
    <mergeCell ref="A67:A68"/>
    <mergeCell ref="A69:A70"/>
    <mergeCell ref="B69:B70"/>
    <mergeCell ref="A71:A72"/>
    <mergeCell ref="B71:B72"/>
    <mergeCell ref="A61:A62"/>
    <mergeCell ref="B61:B62"/>
    <mergeCell ref="B63:B64"/>
    <mergeCell ref="A63:A64"/>
    <mergeCell ref="A65:A66"/>
    <mergeCell ref="B65:B66"/>
    <mergeCell ref="A55:A56"/>
    <mergeCell ref="B55:B56"/>
    <mergeCell ref="A57:A58"/>
    <mergeCell ref="B57:B58"/>
    <mergeCell ref="A59:A60"/>
    <mergeCell ref="B59:B60"/>
    <mergeCell ref="B49:B50"/>
    <mergeCell ref="A49:A50"/>
    <mergeCell ref="A51:A52"/>
    <mergeCell ref="B51:B52"/>
    <mergeCell ref="A53:A54"/>
    <mergeCell ref="B53:B54"/>
    <mergeCell ref="A43:A44"/>
    <mergeCell ref="B43:B44"/>
    <mergeCell ref="A45:A46"/>
    <mergeCell ref="B45:B46"/>
    <mergeCell ref="A47:A48"/>
    <mergeCell ref="B47:B48"/>
    <mergeCell ref="A37:A38"/>
    <mergeCell ref="B37:B38"/>
    <mergeCell ref="A39:A40"/>
    <mergeCell ref="B39:B40"/>
    <mergeCell ref="A41:A42"/>
    <mergeCell ref="B41:B42"/>
    <mergeCell ref="B31:B32"/>
    <mergeCell ref="A31:A32"/>
    <mergeCell ref="A33:A34"/>
    <mergeCell ref="B33:B34"/>
    <mergeCell ref="A35:A36"/>
    <mergeCell ref="B35:B36"/>
    <mergeCell ref="A25:A26"/>
    <mergeCell ref="B25:B26"/>
    <mergeCell ref="A27:A28"/>
    <mergeCell ref="B27:B28"/>
    <mergeCell ref="A29:A30"/>
    <mergeCell ref="B29:B30"/>
    <mergeCell ref="A13:A14"/>
    <mergeCell ref="B13:B14"/>
    <mergeCell ref="A15:A16"/>
    <mergeCell ref="B15:B16"/>
    <mergeCell ref="A17:A18"/>
    <mergeCell ref="B17:B18"/>
    <mergeCell ref="A19:A20"/>
    <mergeCell ref="B19:B20"/>
    <mergeCell ref="A21:A22"/>
    <mergeCell ref="B21:B22"/>
    <mergeCell ref="A23:A24"/>
    <mergeCell ref="B23:B24"/>
  </mergeCells>
  <pageMargins left="0.7" right="0.7" top="0.75" bottom="0.75" header="0.3" footer="0.3"/>
  <pageSetup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 Diaz</dc:creator>
  <cp:lastModifiedBy>Victor Diaz</cp:lastModifiedBy>
  <cp:lastPrinted>2020-03-31T12:13:57Z</cp:lastPrinted>
  <dcterms:created xsi:type="dcterms:W3CDTF">2020-03-31T00:55:17Z</dcterms:created>
  <dcterms:modified xsi:type="dcterms:W3CDTF">2020-03-31T12:14:52Z</dcterms:modified>
</cp:coreProperties>
</file>