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jcedo-my.sharepoint.com/personal/ceira_merejo_jce_do/Documents/Documents/Proyectos/Nueva Cedula/Compras y Licitaciones/Anexos para Pliegos/"/>
    </mc:Choice>
  </mc:AlternateContent>
  <xr:revisionPtr revIDLastSave="3" documentId="8_{AE9F05D6-1FEA-4105-88AD-F03BF001A6DB}" xr6:coauthVersionLast="47" xr6:coauthVersionMax="47" xr10:uidLastSave="{CD6973A2-FC2E-4262-B3A2-8D57A0C8CB3B}"/>
  <bookViews>
    <workbookView xWindow="-120" yWindow="-120" windowWidth="29040" windowHeight="15840" xr2:uid="{00000000-000D-0000-FFFF-FFFF00000000}"/>
  </bookViews>
  <sheets>
    <sheet name="Empad-Expediciones Exterior" sheetId="1" r:id="rId1"/>
  </sheets>
  <definedNames>
    <definedName name="_xlnm._FilterDatabase" localSheetId="0" hidden="1">'Empad-Expediciones Exterior'!$D$3:$E$3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B28" i="1"/>
</calcChain>
</file>

<file path=xl/sharedStrings.xml><?xml version="1.0" encoding="utf-8"?>
<sst xmlns="http://schemas.openxmlformats.org/spreadsheetml/2006/main" count="64" uniqueCount="64">
  <si>
    <t>OSE</t>
  </si>
  <si>
    <t>Empadronados</t>
  </si>
  <si>
    <t>NEW YORK</t>
  </si>
  <si>
    <t>NEW JERSEY</t>
  </si>
  <si>
    <t>MADRID</t>
  </si>
  <si>
    <t>BOSTON</t>
  </si>
  <si>
    <t>PUERTO RICO</t>
  </si>
  <si>
    <t>MIAMI</t>
  </si>
  <si>
    <t>BARCELONA</t>
  </si>
  <si>
    <t>ORLANDO</t>
  </si>
  <si>
    <t>READING</t>
  </si>
  <si>
    <t>PROVIDENCE</t>
  </si>
  <si>
    <t>MILANO</t>
  </si>
  <si>
    <t>WASHINGTON</t>
  </si>
  <si>
    <t>PHILADELPHIA</t>
  </si>
  <si>
    <t>PANAMA</t>
  </si>
  <si>
    <t>CURAZAO</t>
  </si>
  <si>
    <t>HOLANDA</t>
  </si>
  <si>
    <t>SAN MARTIN</t>
  </si>
  <si>
    <t>CHILE</t>
  </si>
  <si>
    <t>SUIZA</t>
  </si>
  <si>
    <t>VALENCIA</t>
  </si>
  <si>
    <t>VENEZUELA</t>
  </si>
  <si>
    <t>CALIFORNIA</t>
  </si>
  <si>
    <t>TORONTO</t>
  </si>
  <si>
    <t>MONTREAL</t>
  </si>
  <si>
    <t>Localidad</t>
  </si>
  <si>
    <t>Expediciones</t>
  </si>
  <si>
    <t>OSE NEW YORK, USA</t>
  </si>
  <si>
    <t>CEDULACION BRONX, USA</t>
  </si>
  <si>
    <t>OSE NEW JERSEY, USA</t>
  </si>
  <si>
    <t>OSE MIAMI, FLORIDA, USA</t>
  </si>
  <si>
    <t>OSE SAN JUAN, PUERTO RICO, USA</t>
  </si>
  <si>
    <t>OSE MADRID, ESPAÑA</t>
  </si>
  <si>
    <t>OSE PHILADELPHIA, USA</t>
  </si>
  <si>
    <t>UNIDAD DE CEDULACION LAWRENCE, USA</t>
  </si>
  <si>
    <t>OSE  ORLANDO, FLORIDA, USA</t>
  </si>
  <si>
    <t>OSE BOSTON, USA</t>
  </si>
  <si>
    <t>OSE BARCELONA, ESPAÑA</t>
  </si>
  <si>
    <t>OSE PROVIDENCE, USA</t>
  </si>
  <si>
    <t>OSE READING PENSILVANIA USA</t>
  </si>
  <si>
    <t>OSE MILANO, ITALIA</t>
  </si>
  <si>
    <t>OSE WASHINGTON, USA</t>
  </si>
  <si>
    <t>OSE PANAMA, PANAMA</t>
  </si>
  <si>
    <t>CEDULACION GUYANA FRANCESA</t>
  </si>
  <si>
    <t>OSE ZURICH, SUIZA</t>
  </si>
  <si>
    <t>CEDULACION ATLANTA, GEORGIA, USA</t>
  </si>
  <si>
    <t>OSE SANTIAGO DE CHILE, CHILE</t>
  </si>
  <si>
    <t>OSE AMSTERDAM, HOLANDA</t>
  </si>
  <si>
    <t>OSE CURAZAO</t>
  </si>
  <si>
    <t>OSE MONTREAL, CANADA</t>
  </si>
  <si>
    <t>OSE CALIFORNIA USA</t>
  </si>
  <si>
    <t>OSE TORONTO, CANADA</t>
  </si>
  <si>
    <t>CEDULACION ARUBA</t>
  </si>
  <si>
    <t>OSE SAN MARTIN, ANTILLAS MENORES</t>
  </si>
  <si>
    <t>CEDULACION VALENCIA, ESPAÑA</t>
  </si>
  <si>
    <t>CEDULACION ANTIGUA Y  BARBUDA</t>
  </si>
  <si>
    <t>UNIDAD DE CEDULACION DISTRITO FEDERAL, MEXICO</t>
  </si>
  <si>
    <t>Unidad de Cedulación Springfield, MA</t>
  </si>
  <si>
    <t>CEDULACION GUADALUPE</t>
  </si>
  <si>
    <t>UNIDAD SATELITE TAMPA, FL., USA</t>
  </si>
  <si>
    <t>UNIDAD SATELITE OTTAWA, CANADA</t>
  </si>
  <si>
    <t>TOTAL</t>
  </si>
  <si>
    <t>Estadísticas Sobre Empadronados a la Fecha (19/11/2023) y Expediciones por Localidad Exterior en 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</si>
</sst>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  <xf numFmtId="0" fontId="2" fillId="4" borderId="1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3" fontId="1" fillId="4" borderId="1" xfId="0" applyNumberFormat="1" applyFont="1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3" fontId="0" fillId="2" borderId="3" xfId="0" applyNumberFormat="1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3" fontId="0" fillId="5" borderId="1" xfId="0" applyNumberForma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3" fontId="0" fillId="0" borderId="1" xfId="0" applyNumberFormat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3" fontId="0" fillId="2" borderId="4" xfId="0" applyNumberFormat="1" applyFill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3" fontId="0" fillId="0" borderId="0" xfId="0" applyNumberForma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3" fontId="1" fillId="0" borderId="1" xfId="0" applyNumberFormat="1" applyFont="1" applyBorder="1" applyAlignment="1">
      <alignment horizontal="left" vertical="top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</cellXfs>
  <cellStyles count="1">
    <cellStyle name="Normal" xfId="0" builtinId="0"/>
  </cellStyles>
  <dxfs count="7">
    <dxf>
      <numFmt numFmtId="3" formatCode="#,##0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B27" headerRowDxfId="6" dataDxfId="4" totalsRowDxfId="2" headerRowBorderDxfId="5" tableBorderDxfId="3">
  <tableColumns count="2">
    <tableColumn id="1" xr3:uid="{00000000-0010-0000-0000-000001000000}" name="OSE" dataDxfId="1"/>
    <tableColumn id="2" xr3:uid="{00000000-0010-0000-0000-000002000000}" name="Empadronado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workbookViewId="0">
      <selection activeCell="A33" sqref="A33"/>
    </sheetView>
  </sheetViews>
  <sheetFormatPr baseColWidth="10" defaultColWidth="9.140625" defaultRowHeight="15" x14ac:dyDescent="0.25"/>
  <cols>
    <col min="1" max="1" width="44.28515625" bestFit="1" customWidth="1"/>
    <col min="2" max="2" width="16.5703125" bestFit="1" customWidth="1"/>
    <col min="3" max="3" width="4.28515625" customWidth="1"/>
    <col min="4" max="4" width="52.42578125" bestFit="1" customWidth="1"/>
    <col min="5" max="5" width="12.7109375" style="3" bestFit="1" customWidth="1"/>
  </cols>
  <sheetData>
    <row r="1" spans="1:8" x14ac:dyDescent="0.25">
      <c r="A1" s="21" t="s">
        <v>63</v>
      </c>
      <c r="B1" s="22"/>
      <c r="C1" s="22"/>
      <c r="D1" s="22"/>
      <c r="E1" s="23"/>
    </row>
    <row r="2" spans="1:8" x14ac:dyDescent="0.25">
      <c r="A2" s="1"/>
      <c r="E2" s="2"/>
    </row>
    <row r="3" spans="1:8" x14ac:dyDescent="0.25">
      <c r="A3" s="4" t="s">
        <v>0</v>
      </c>
      <c r="B3" s="5" t="s">
        <v>1</v>
      </c>
      <c r="C3" s="6"/>
      <c r="D3" s="7" t="s">
        <v>26</v>
      </c>
      <c r="E3" s="8" t="s">
        <v>27</v>
      </c>
      <c r="F3" s="6"/>
      <c r="G3" s="6"/>
      <c r="H3" s="6"/>
    </row>
    <row r="4" spans="1:8" x14ac:dyDescent="0.25">
      <c r="A4" s="9" t="s">
        <v>2</v>
      </c>
      <c r="B4" s="10">
        <v>266292</v>
      </c>
      <c r="C4" s="6"/>
      <c r="D4" s="11" t="s">
        <v>28</v>
      </c>
      <c r="E4" s="12">
        <v>14731</v>
      </c>
      <c r="F4" s="6"/>
      <c r="G4" s="6"/>
      <c r="H4" s="6"/>
    </row>
    <row r="5" spans="1:8" x14ac:dyDescent="0.25">
      <c r="A5" s="9" t="s">
        <v>3</v>
      </c>
      <c r="B5" s="10">
        <v>109568</v>
      </c>
      <c r="C5" s="6"/>
      <c r="D5" s="13" t="s">
        <v>29</v>
      </c>
      <c r="E5" s="14">
        <v>5740</v>
      </c>
      <c r="F5" s="6"/>
      <c r="G5" s="6"/>
      <c r="H5" s="6"/>
    </row>
    <row r="6" spans="1:8" x14ac:dyDescent="0.25">
      <c r="A6" s="9" t="s">
        <v>4</v>
      </c>
      <c r="B6" s="10">
        <v>70100</v>
      </c>
      <c r="C6" s="6"/>
      <c r="D6" s="11" t="s">
        <v>30</v>
      </c>
      <c r="E6" s="12">
        <v>5977</v>
      </c>
      <c r="F6" s="6"/>
      <c r="G6" s="6"/>
      <c r="H6" s="6"/>
    </row>
    <row r="7" spans="1:8" x14ac:dyDescent="0.25">
      <c r="A7" s="9" t="s">
        <v>5</v>
      </c>
      <c r="B7" s="10">
        <v>57508</v>
      </c>
      <c r="C7" s="6"/>
      <c r="D7" s="11" t="s">
        <v>31</v>
      </c>
      <c r="E7" s="12">
        <v>3723</v>
      </c>
      <c r="F7" s="6"/>
      <c r="G7" s="6"/>
      <c r="H7" s="6"/>
    </row>
    <row r="8" spans="1:8" x14ac:dyDescent="0.25">
      <c r="A8" s="9" t="s">
        <v>6</v>
      </c>
      <c r="B8" s="10">
        <v>47966</v>
      </c>
      <c r="C8" s="6"/>
      <c r="D8" s="11" t="s">
        <v>37</v>
      </c>
      <c r="E8" s="12">
        <v>2257</v>
      </c>
      <c r="F8" s="6"/>
      <c r="G8" s="6"/>
      <c r="H8" s="6"/>
    </row>
    <row r="9" spans="1:8" x14ac:dyDescent="0.25">
      <c r="A9" s="9" t="s">
        <v>7</v>
      </c>
      <c r="B9" s="10">
        <v>36754</v>
      </c>
      <c r="C9" s="6"/>
      <c r="D9" s="13" t="s">
        <v>35</v>
      </c>
      <c r="E9" s="14">
        <v>2580</v>
      </c>
      <c r="F9" s="6"/>
      <c r="G9" s="6"/>
      <c r="H9" s="6"/>
    </row>
    <row r="10" spans="1:8" x14ac:dyDescent="0.25">
      <c r="A10" s="9" t="s">
        <v>8</v>
      </c>
      <c r="B10" s="10">
        <v>31660</v>
      </c>
      <c r="C10" s="6"/>
      <c r="D10" s="13" t="s">
        <v>58</v>
      </c>
      <c r="E10" s="14">
        <v>91</v>
      </c>
      <c r="F10" s="6"/>
      <c r="G10" s="6"/>
      <c r="H10" s="6"/>
    </row>
    <row r="11" spans="1:8" x14ac:dyDescent="0.25">
      <c r="A11" s="9" t="s">
        <v>9</v>
      </c>
      <c r="B11" s="10">
        <v>30282</v>
      </c>
      <c r="C11" s="6"/>
      <c r="D11" s="11" t="s">
        <v>34</v>
      </c>
      <c r="E11" s="12">
        <v>2719</v>
      </c>
      <c r="F11" s="6"/>
      <c r="G11" s="6"/>
      <c r="H11" s="6"/>
    </row>
    <row r="12" spans="1:8" x14ac:dyDescent="0.25">
      <c r="A12" s="9" t="s">
        <v>10</v>
      </c>
      <c r="B12" s="10">
        <v>25841</v>
      </c>
      <c r="C12" s="6"/>
      <c r="D12" s="11" t="s">
        <v>40</v>
      </c>
      <c r="E12" s="12">
        <v>1162</v>
      </c>
      <c r="F12" s="6"/>
      <c r="G12" s="6"/>
      <c r="H12" s="6"/>
    </row>
    <row r="13" spans="1:8" x14ac:dyDescent="0.25">
      <c r="A13" s="9" t="s">
        <v>11</v>
      </c>
      <c r="B13" s="10">
        <v>24261</v>
      </c>
      <c r="C13" s="6"/>
      <c r="D13" s="11" t="s">
        <v>36</v>
      </c>
      <c r="E13" s="12">
        <v>2549</v>
      </c>
      <c r="F13" s="6"/>
      <c r="G13" s="6"/>
      <c r="H13" s="6"/>
    </row>
    <row r="14" spans="1:8" x14ac:dyDescent="0.25">
      <c r="A14" s="9" t="s">
        <v>12</v>
      </c>
      <c r="B14" s="10">
        <v>20049</v>
      </c>
      <c r="C14" s="6"/>
      <c r="D14" s="13" t="s">
        <v>60</v>
      </c>
      <c r="E14" s="14">
        <v>29</v>
      </c>
      <c r="F14" s="6"/>
      <c r="G14" s="6"/>
      <c r="H14" s="6"/>
    </row>
    <row r="15" spans="1:8" x14ac:dyDescent="0.25">
      <c r="A15" s="9" t="s">
        <v>13</v>
      </c>
      <c r="B15" s="10">
        <v>19935</v>
      </c>
      <c r="C15" s="6"/>
      <c r="D15" s="13" t="s">
        <v>46</v>
      </c>
      <c r="E15" s="14">
        <v>472</v>
      </c>
      <c r="F15" s="6"/>
      <c r="G15" s="6"/>
      <c r="H15" s="6"/>
    </row>
    <row r="16" spans="1:8" x14ac:dyDescent="0.25">
      <c r="A16" s="9" t="s">
        <v>14</v>
      </c>
      <c r="B16" s="10">
        <v>19307</v>
      </c>
      <c r="C16" s="6"/>
      <c r="D16" s="11" t="s">
        <v>42</v>
      </c>
      <c r="E16" s="12">
        <v>893</v>
      </c>
      <c r="F16" s="6"/>
      <c r="G16" s="6"/>
      <c r="H16" s="6"/>
    </row>
    <row r="17" spans="1:8" x14ac:dyDescent="0.25">
      <c r="A17" s="9" t="s">
        <v>15</v>
      </c>
      <c r="B17" s="10">
        <v>13519</v>
      </c>
      <c r="C17" s="6"/>
      <c r="D17" s="11" t="s">
        <v>51</v>
      </c>
      <c r="E17" s="12">
        <v>321</v>
      </c>
      <c r="F17" s="6"/>
      <c r="G17" s="6"/>
      <c r="H17" s="6"/>
    </row>
    <row r="18" spans="1:8" x14ac:dyDescent="0.25">
      <c r="A18" s="9" t="s">
        <v>16</v>
      </c>
      <c r="B18" s="10">
        <v>9099</v>
      </c>
      <c r="C18" s="6"/>
      <c r="D18" s="11" t="s">
        <v>39</v>
      </c>
      <c r="E18" s="12">
        <v>1320</v>
      </c>
      <c r="F18" s="6"/>
      <c r="G18" s="6"/>
      <c r="H18" s="6"/>
    </row>
    <row r="19" spans="1:8" x14ac:dyDescent="0.25">
      <c r="A19" s="9" t="s">
        <v>17</v>
      </c>
      <c r="B19" s="10">
        <v>9074</v>
      </c>
      <c r="C19" s="6"/>
      <c r="D19" s="11" t="s">
        <v>50</v>
      </c>
      <c r="E19" s="12">
        <v>190</v>
      </c>
      <c r="F19" s="6"/>
      <c r="G19" s="6"/>
      <c r="H19" s="6"/>
    </row>
    <row r="20" spans="1:8" x14ac:dyDescent="0.25">
      <c r="A20" s="9" t="s">
        <v>18</v>
      </c>
      <c r="B20" s="10">
        <v>9065</v>
      </c>
      <c r="C20" s="6"/>
      <c r="D20" s="13" t="s">
        <v>61</v>
      </c>
      <c r="E20" s="14">
        <v>3</v>
      </c>
      <c r="F20" s="6"/>
      <c r="G20" s="6"/>
      <c r="H20" s="6"/>
    </row>
    <row r="21" spans="1:8" x14ac:dyDescent="0.25">
      <c r="A21" s="9" t="s">
        <v>19</v>
      </c>
      <c r="B21" s="10">
        <v>8824</v>
      </c>
      <c r="C21" s="6"/>
      <c r="D21" s="11" t="s">
        <v>52</v>
      </c>
      <c r="E21" s="12">
        <v>167</v>
      </c>
      <c r="F21" s="6"/>
      <c r="G21" s="6"/>
      <c r="H21" s="6"/>
    </row>
    <row r="22" spans="1:8" x14ac:dyDescent="0.25">
      <c r="A22" s="9" t="s">
        <v>20</v>
      </c>
      <c r="B22" s="10">
        <v>8573</v>
      </c>
      <c r="C22" s="6"/>
      <c r="D22" s="11" t="s">
        <v>54</v>
      </c>
      <c r="E22" s="12">
        <v>141</v>
      </c>
      <c r="F22" s="6"/>
      <c r="G22" s="6"/>
      <c r="H22" s="6"/>
    </row>
    <row r="23" spans="1:8" x14ac:dyDescent="0.25">
      <c r="A23" s="9" t="s">
        <v>21</v>
      </c>
      <c r="B23" s="10">
        <v>5984</v>
      </c>
      <c r="C23" s="6"/>
      <c r="D23" s="11" t="s">
        <v>49</v>
      </c>
      <c r="E23" s="12">
        <v>213</v>
      </c>
      <c r="F23" s="6"/>
      <c r="G23" s="6"/>
      <c r="H23" s="6"/>
    </row>
    <row r="24" spans="1:8" x14ac:dyDescent="0.25">
      <c r="A24" s="9" t="s">
        <v>22</v>
      </c>
      <c r="B24" s="10">
        <v>5033</v>
      </c>
      <c r="C24" s="6"/>
      <c r="D24" s="11" t="s">
        <v>32</v>
      </c>
      <c r="E24" s="12">
        <v>3714</v>
      </c>
      <c r="F24" s="6"/>
      <c r="G24" s="6"/>
      <c r="H24" s="6"/>
    </row>
    <row r="25" spans="1:8" x14ac:dyDescent="0.25">
      <c r="A25" s="9" t="s">
        <v>23</v>
      </c>
      <c r="B25" s="10">
        <v>3451</v>
      </c>
      <c r="C25" s="6"/>
      <c r="D25" s="11" t="s">
        <v>43</v>
      </c>
      <c r="E25" s="12">
        <v>1096</v>
      </c>
      <c r="F25" s="6"/>
      <c r="G25" s="6"/>
      <c r="H25" s="6"/>
    </row>
    <row r="26" spans="1:8" x14ac:dyDescent="0.25">
      <c r="A26" s="9" t="s">
        <v>24</v>
      </c>
      <c r="B26" s="10">
        <v>2238</v>
      </c>
      <c r="C26" s="6"/>
      <c r="D26" s="13" t="s">
        <v>57</v>
      </c>
      <c r="E26" s="14">
        <v>102</v>
      </c>
      <c r="F26" s="6"/>
      <c r="G26" s="6"/>
      <c r="H26" s="6"/>
    </row>
    <row r="27" spans="1:8" x14ac:dyDescent="0.25">
      <c r="A27" s="15" t="s">
        <v>25</v>
      </c>
      <c r="B27" s="16">
        <v>2139</v>
      </c>
      <c r="C27" s="6"/>
      <c r="D27" s="11" t="s">
        <v>47</v>
      </c>
      <c r="E27" s="12">
        <v>346</v>
      </c>
      <c r="F27" s="6"/>
      <c r="G27" s="6"/>
      <c r="H27" s="6"/>
    </row>
    <row r="28" spans="1:8" x14ac:dyDescent="0.25">
      <c r="A28" s="17"/>
      <c r="B28" s="18">
        <f>SUBTOTAL(109,Table1[Empadronados])</f>
        <v>836522</v>
      </c>
      <c r="C28" s="6"/>
      <c r="D28" s="11" t="s">
        <v>33</v>
      </c>
      <c r="E28" s="12">
        <v>3503</v>
      </c>
      <c r="F28" s="6"/>
      <c r="G28" s="6"/>
      <c r="H28" s="6"/>
    </row>
    <row r="29" spans="1:8" x14ac:dyDescent="0.25">
      <c r="A29" s="17"/>
      <c r="B29" s="6"/>
      <c r="C29" s="6"/>
      <c r="D29" s="11" t="s">
        <v>38</v>
      </c>
      <c r="E29" s="12">
        <v>1908</v>
      </c>
      <c r="F29" s="6"/>
      <c r="G29" s="6"/>
      <c r="H29" s="6"/>
    </row>
    <row r="30" spans="1:8" x14ac:dyDescent="0.25">
      <c r="A30" s="17"/>
      <c r="B30" s="6"/>
      <c r="C30" s="6"/>
      <c r="D30" s="11" t="s">
        <v>41</v>
      </c>
      <c r="E30" s="12">
        <v>1483</v>
      </c>
      <c r="F30" s="6"/>
      <c r="G30" s="6"/>
      <c r="H30" s="6"/>
    </row>
    <row r="31" spans="1:8" x14ac:dyDescent="0.25">
      <c r="A31" s="17"/>
      <c r="B31" s="6"/>
      <c r="C31" s="6"/>
      <c r="D31" s="11" t="s">
        <v>48</v>
      </c>
      <c r="E31" s="12">
        <v>218</v>
      </c>
      <c r="F31" s="6"/>
      <c r="G31" s="6"/>
      <c r="H31" s="6"/>
    </row>
    <row r="32" spans="1:8" x14ac:dyDescent="0.25">
      <c r="A32" s="17"/>
      <c r="B32" s="6"/>
      <c r="C32" s="6"/>
      <c r="D32" s="11" t="s">
        <v>45</v>
      </c>
      <c r="E32" s="12">
        <v>499</v>
      </c>
      <c r="F32" s="6"/>
      <c r="G32" s="6"/>
      <c r="H32" s="6"/>
    </row>
    <row r="33" spans="1:8" x14ac:dyDescent="0.25">
      <c r="A33" s="17"/>
      <c r="B33" s="6"/>
      <c r="C33" s="6"/>
      <c r="D33" s="11" t="s">
        <v>55</v>
      </c>
      <c r="E33" s="12">
        <v>126</v>
      </c>
      <c r="F33" s="6"/>
      <c r="G33" s="6"/>
      <c r="H33" s="6"/>
    </row>
    <row r="34" spans="1:8" x14ac:dyDescent="0.25">
      <c r="A34" s="17"/>
      <c r="B34" s="6"/>
      <c r="C34" s="6"/>
      <c r="D34" s="13" t="s">
        <v>53</v>
      </c>
      <c r="E34" s="14">
        <v>145</v>
      </c>
      <c r="F34" s="6"/>
      <c r="G34" s="6"/>
      <c r="H34" s="6"/>
    </row>
    <row r="35" spans="1:8" x14ac:dyDescent="0.25">
      <c r="A35" s="17"/>
      <c r="B35" s="6"/>
      <c r="C35" s="6"/>
      <c r="D35" s="13" t="s">
        <v>59</v>
      </c>
      <c r="E35" s="14">
        <v>39</v>
      </c>
      <c r="F35" s="6"/>
      <c r="G35" s="6"/>
      <c r="H35" s="6"/>
    </row>
    <row r="36" spans="1:8" x14ac:dyDescent="0.25">
      <c r="A36" s="17"/>
      <c r="B36" s="6"/>
      <c r="C36" s="6"/>
      <c r="D36" s="13" t="s">
        <v>44</v>
      </c>
      <c r="E36" s="14">
        <v>507</v>
      </c>
      <c r="F36" s="6"/>
      <c r="G36" s="6"/>
      <c r="H36" s="6"/>
    </row>
    <row r="37" spans="1:8" x14ac:dyDescent="0.25">
      <c r="A37" s="17"/>
      <c r="B37" s="6"/>
      <c r="C37" s="6"/>
      <c r="D37" s="13" t="s">
        <v>56</v>
      </c>
      <c r="E37" s="14">
        <v>105</v>
      </c>
      <c r="F37" s="6"/>
      <c r="G37" s="6"/>
      <c r="H37" s="6"/>
    </row>
    <row r="38" spans="1:8" x14ac:dyDescent="0.25">
      <c r="A38" s="17"/>
      <c r="B38" s="6"/>
      <c r="C38" s="6"/>
      <c r="D38" s="19" t="s">
        <v>62</v>
      </c>
      <c r="E38" s="20">
        <f>SUM(E4:E37)</f>
        <v>59069</v>
      </c>
      <c r="F38" s="6"/>
      <c r="G38" s="6"/>
      <c r="H38" s="6"/>
    </row>
    <row r="39" spans="1:8" x14ac:dyDescent="0.25">
      <c r="A39" s="17"/>
      <c r="B39" s="6"/>
      <c r="C39" s="6"/>
      <c r="D39" s="6"/>
      <c r="E39" s="18"/>
      <c r="F39" s="6"/>
      <c r="G39" s="6"/>
      <c r="H39" s="6"/>
    </row>
    <row r="40" spans="1:8" x14ac:dyDescent="0.25">
      <c r="A40" s="17"/>
      <c r="B40" s="6"/>
      <c r="C40" s="6"/>
      <c r="D40" s="6"/>
      <c r="E40" s="18"/>
      <c r="F40" s="6"/>
      <c r="G40" s="6"/>
      <c r="H40" s="6"/>
    </row>
    <row r="41" spans="1:8" x14ac:dyDescent="0.25">
      <c r="A41" s="17"/>
      <c r="B41" s="6"/>
      <c r="C41" s="6"/>
      <c r="D41" s="6"/>
      <c r="E41" s="18"/>
      <c r="F41" s="6"/>
      <c r="G41" s="6"/>
      <c r="H41" s="6"/>
    </row>
    <row r="42" spans="1:8" x14ac:dyDescent="0.25">
      <c r="A42" s="1"/>
    </row>
    <row r="43" spans="1:8" x14ac:dyDescent="0.25">
      <c r="A43" s="1"/>
    </row>
    <row r="44" spans="1:8" x14ac:dyDescent="0.25">
      <c r="A44" s="1"/>
    </row>
    <row r="45" spans="1:8" x14ac:dyDescent="0.25">
      <c r="A45" s="1"/>
    </row>
    <row r="46" spans="1:8" x14ac:dyDescent="0.25">
      <c r="A46" s="1"/>
    </row>
    <row r="47" spans="1:8" x14ac:dyDescent="0.25">
      <c r="A47" s="1"/>
    </row>
    <row r="48" spans="1:8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</sheetData>
  <autoFilter ref="D3:E3" xr:uid="{00000000-0001-0000-0000-000000000000}"/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Empad-Expediciones Exterior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Ceira Merejo Gonzalez</cp:lastModifiedBy>
  <dcterms:created xsi:type="dcterms:W3CDTF">2016-07-06T08:22:49Z</dcterms:created>
  <dcterms:modified xsi:type="dcterms:W3CDTF">2024-01-08T13:49:22Z</dcterms:modified>
</cp:coreProperties>
</file>